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8220" tabRatio="719" firstSheet="1" activeTab="1"/>
  </bookViews>
  <sheets>
    <sheet name="360QexF" sheetId="1" state="hidden" r:id="rId1"/>
    <sheet name="岗位计划表" sheetId="2" r:id="rId2"/>
  </sheets>
  <definedNames>
    <definedName name="_xlnm.Print_Titles" localSheetId="1">'岗位计划表'!$4:$5</definedName>
  </definedNames>
  <calcPr fullCalcOnLoad="1"/>
</workbook>
</file>

<file path=xl/sharedStrings.xml><?xml version="1.0" encoding="utf-8"?>
<sst xmlns="http://schemas.openxmlformats.org/spreadsheetml/2006/main" count="80" uniqueCount="79">
  <si>
    <t>附件1：</t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</si>
  <si>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</si>
  <si>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</si>
  <si>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招聘学科计划</t>
  </si>
  <si>
    <t>备注</t>
  </si>
  <si>
    <t>已招聘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</si>
  <si>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</si>
  <si>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</si>
  <si>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</si>
  <si>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</si>
  <si>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</si>
  <si>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地理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</si>
  <si>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</si>
  <si>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</si>
  <si>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</si>
  <si>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r>
      <rPr>
        <sz val="10"/>
        <rFont val="宋体"/>
        <family val="0"/>
      </rPr>
      <t>音乐</t>
    </r>
  </si>
  <si>
    <r>
      <rPr>
        <sz val="10"/>
        <rFont val="宋体"/>
        <family val="0"/>
      </rPr>
      <t>体育</t>
    </r>
  </si>
  <si>
    <r>
      <rPr>
        <sz val="10"/>
        <rFont val="宋体"/>
        <family val="0"/>
      </rPr>
      <t>美术</t>
    </r>
  </si>
  <si>
    <t>信息</t>
  </si>
  <si>
    <r>
      <rPr>
        <sz val="10"/>
        <rFont val="宋体"/>
        <family val="0"/>
      </rPr>
      <t>幼教</t>
    </r>
  </si>
  <si>
    <t>特教</t>
  </si>
  <si>
    <r>
      <rPr>
        <sz val="10"/>
        <rFont val="宋体"/>
        <family val="0"/>
      </rPr>
      <t>合计</t>
    </r>
  </si>
  <si>
    <t>各岗位具体报考要求见《滨海县2020年公开招聘教师职位表（二）》</t>
  </si>
  <si>
    <r>
      <rPr>
        <sz val="10"/>
        <rFont val="宋体"/>
        <family val="0"/>
      </rPr>
      <t>八滩中学</t>
    </r>
  </si>
  <si>
    <r>
      <rPr>
        <sz val="10"/>
        <rFont val="宋体"/>
        <family val="0"/>
      </rPr>
      <t>五汛中学</t>
    </r>
  </si>
  <si>
    <r>
      <rPr>
        <sz val="10"/>
        <rFont val="宋体"/>
        <family val="0"/>
      </rPr>
      <t>獐沟中学</t>
    </r>
  </si>
  <si>
    <r>
      <rPr>
        <sz val="10"/>
        <rFont val="宋体"/>
        <family val="0"/>
      </rPr>
      <t>北坍初中</t>
    </r>
  </si>
  <si>
    <t>农村初中</t>
  </si>
  <si>
    <r>
      <rPr>
        <sz val="10"/>
        <rFont val="宋体"/>
        <family val="0"/>
      </rPr>
      <t>蔡桥初中</t>
    </r>
  </si>
  <si>
    <r>
      <rPr>
        <sz val="10"/>
        <rFont val="宋体"/>
        <family val="0"/>
      </rPr>
      <t>正红初中</t>
    </r>
  </si>
  <si>
    <r>
      <rPr>
        <sz val="10"/>
        <rFont val="宋体"/>
        <family val="0"/>
      </rPr>
      <t>陈铸初中</t>
    </r>
  </si>
  <si>
    <t>通榆初中</t>
  </si>
  <si>
    <t>秉义初中</t>
  </si>
  <si>
    <t>大套中学</t>
  </si>
  <si>
    <r>
      <rPr>
        <sz val="10"/>
        <rFont val="宋体"/>
        <family val="0"/>
      </rPr>
      <t>界牌初中</t>
    </r>
  </si>
  <si>
    <r>
      <rPr>
        <sz val="10"/>
        <rFont val="宋体"/>
        <family val="0"/>
      </rPr>
      <t>陆集中学</t>
    </r>
  </si>
  <si>
    <r>
      <rPr>
        <sz val="10"/>
        <rFont val="宋体"/>
        <family val="0"/>
      </rPr>
      <t>玉龙初中</t>
    </r>
  </si>
  <si>
    <r>
      <rPr>
        <sz val="10"/>
        <rFont val="宋体"/>
        <family val="0"/>
      </rPr>
      <t>陈涛中学</t>
    </r>
  </si>
  <si>
    <t>八巨初中</t>
  </si>
  <si>
    <r>
      <rPr>
        <sz val="10"/>
        <rFont val="宋体"/>
        <family val="0"/>
      </rPr>
      <t>八滩二中</t>
    </r>
  </si>
  <si>
    <t>新港初中</t>
  </si>
  <si>
    <r>
      <rPr>
        <sz val="10"/>
        <rFont val="宋体"/>
        <family val="0"/>
      </rPr>
      <t>振东初中</t>
    </r>
  </si>
  <si>
    <r>
      <rPr>
        <sz val="10"/>
        <rFont val="宋体"/>
        <family val="0"/>
      </rPr>
      <t>条港初中</t>
    </r>
  </si>
  <si>
    <r>
      <rPr>
        <sz val="10"/>
        <rFont val="宋体"/>
        <family val="0"/>
      </rPr>
      <t>滨淮初中</t>
    </r>
  </si>
  <si>
    <t>滨淮农场学校</t>
  </si>
  <si>
    <r>
      <rPr>
        <sz val="10"/>
        <rFont val="宋体"/>
        <family val="0"/>
      </rPr>
      <t>港城初中</t>
    </r>
  </si>
  <si>
    <t>淤尖实验学校</t>
  </si>
  <si>
    <t>滨海县实验小学
新建南路校区</t>
  </si>
  <si>
    <t>县城小学</t>
  </si>
  <si>
    <t>滨海县实验小学
人民路校区</t>
  </si>
  <si>
    <t>滨海县实验小学
越河路校区</t>
  </si>
  <si>
    <t>滨海县第二实验小学</t>
  </si>
  <si>
    <t>滨海县永宁路实验学校永宁路校区</t>
  </si>
  <si>
    <t>滨海县永宁路实验学校富康路校区</t>
  </si>
  <si>
    <t>坎北街道中心小学</t>
  </si>
  <si>
    <t>滨海县特殊教育学校</t>
  </si>
  <si>
    <r>
      <rPr>
        <sz val="10"/>
        <rFont val="宋体"/>
        <family val="0"/>
      </rPr>
      <t>五汛镇中心小学</t>
    </r>
  </si>
  <si>
    <t xml:space="preserve">农村小学
</t>
  </si>
  <si>
    <r>
      <rPr>
        <sz val="10"/>
        <rFont val="宋体"/>
        <family val="0"/>
      </rPr>
      <t>八滩镇中心小学</t>
    </r>
  </si>
  <si>
    <r>
      <rPr>
        <sz val="10"/>
        <rFont val="宋体"/>
        <family val="0"/>
      </rPr>
      <t>滨海港镇中心小学</t>
    </r>
  </si>
  <si>
    <r>
      <rPr>
        <sz val="10"/>
        <rFont val="宋体"/>
        <family val="0"/>
      </rPr>
      <t>滨海港经济区中心小学</t>
    </r>
  </si>
  <si>
    <r>
      <rPr>
        <sz val="10"/>
        <rFont val="宋体"/>
        <family val="0"/>
      </rPr>
      <t>县幼儿园</t>
    </r>
  </si>
  <si>
    <t>县城幼儿园</t>
  </si>
  <si>
    <t>县幼儿园绿都分园</t>
  </si>
  <si>
    <t>县幼儿园西湖路分园</t>
  </si>
  <si>
    <t>县幼儿园江南新城分园</t>
  </si>
  <si>
    <t>县政府机关幼儿园</t>
  </si>
  <si>
    <r>
      <rPr>
        <sz val="10"/>
        <rFont val="宋体"/>
        <family val="0"/>
      </rPr>
      <t>县实验幼儿园</t>
    </r>
  </si>
  <si>
    <t>坎北街道幼儿园</t>
  </si>
  <si>
    <r>
      <t>滨海县</t>
    </r>
    <r>
      <rPr>
        <sz val="18"/>
        <rFont val="Times New Roman"/>
        <family val="1"/>
      </rPr>
      <t>2020</t>
    </r>
    <r>
      <rPr>
        <sz val="18"/>
        <rFont val="方正小标宋简体"/>
        <family val="0"/>
      </rPr>
      <t>年第二批公开招聘教师岗位计划表</t>
    </r>
  </si>
  <si>
    <r>
      <rPr>
        <sz val="10"/>
        <rFont val="宋体"/>
        <family val="0"/>
      </rPr>
      <t>各岗位具体报考要求见《滨海县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年公开招聘教师职位表（二）》</t>
    </r>
  </si>
  <si>
    <t>东坎街道中心小学</t>
  </si>
  <si>
    <t>滨海中学</t>
  </si>
  <si>
    <t>中学合计</t>
  </si>
  <si>
    <t>小学合计</t>
  </si>
  <si>
    <t>县幼儿园华德分园</t>
  </si>
  <si>
    <t>幼儿园合计</t>
  </si>
  <si>
    <t>县一中</t>
  </si>
  <si>
    <t>县城中学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</si>
</sst>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方正小标宋简体"/>
      <family val="0"/>
    </font>
    <font>
      <sz val="18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27" fillId="17" borderId="6" applyNumberFormat="0" applyAlignment="0" applyProtection="0"/>
    <xf numFmtId="0" fontId="27" fillId="17" borderId="6" applyNumberFormat="0" applyAlignment="0" applyProtection="0"/>
    <xf numFmtId="0" fontId="27" fillId="17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7" fillId="24" borderId="10" xfId="103" applyFont="1" applyFill="1" applyBorder="1" applyAlignment="1">
      <alignment horizontal="left" vertical="center" wrapText="1" shrinkToFit="1"/>
      <protection/>
    </xf>
    <xf numFmtId="0" fontId="7" fillId="24" borderId="10" xfId="103" applyFont="1" applyFill="1" applyBorder="1" applyAlignment="1">
      <alignment horizontal="left" vertical="center" shrinkToFit="1"/>
      <protection/>
    </xf>
    <xf numFmtId="0" fontId="3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2" fillId="0" borderId="10" xfId="103" applyFont="1" applyFill="1" applyBorder="1" applyAlignment="1">
      <alignment horizontal="left" vertical="center" wrapText="1"/>
      <protection/>
    </xf>
    <xf numFmtId="0" fontId="2" fillId="0" borderId="10" xfId="10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</cellXfs>
  <cellStyles count="15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ColLevel_0" xfId="69"/>
    <cellStyle name="gcd" xfId="70"/>
    <cellStyle name="RowLevel_0" xfId="71"/>
    <cellStyle name="Percent" xfId="72"/>
    <cellStyle name="标题" xfId="73"/>
    <cellStyle name="标题 1" xfId="74"/>
    <cellStyle name="标题 1 2" xfId="75"/>
    <cellStyle name="标题 1 3" xfId="76"/>
    <cellStyle name="标题 2" xfId="77"/>
    <cellStyle name="标题 2 2" xfId="78"/>
    <cellStyle name="标题 2 3" xfId="79"/>
    <cellStyle name="标题 3" xfId="80"/>
    <cellStyle name="标题 3 2" xfId="81"/>
    <cellStyle name="标题 3 3" xfId="82"/>
    <cellStyle name="标题 4" xfId="83"/>
    <cellStyle name="标题 4 2" xfId="84"/>
    <cellStyle name="标题 4 3" xfId="85"/>
    <cellStyle name="标题 5" xfId="86"/>
    <cellStyle name="标题 6" xfId="87"/>
    <cellStyle name="差" xfId="88"/>
    <cellStyle name="差 2" xfId="89"/>
    <cellStyle name="差 3" xfId="90"/>
    <cellStyle name="差_教师需求情况汇总表 (原版)" xfId="91"/>
    <cellStyle name="常规 10" xfId="92"/>
    <cellStyle name="常规 11" xfId="93"/>
    <cellStyle name="常规 12" xfId="94"/>
    <cellStyle name="常规 13" xfId="95"/>
    <cellStyle name="常规 14" xfId="96"/>
    <cellStyle name="常规 15" xfId="97"/>
    <cellStyle name="常规 16" xfId="98"/>
    <cellStyle name="常规 17" xfId="99"/>
    <cellStyle name="常规 18" xfId="100"/>
    <cellStyle name="常规 19" xfId="101"/>
    <cellStyle name="常规 194" xfId="102"/>
    <cellStyle name="常规 2" xfId="103"/>
    <cellStyle name="常规 20" xfId="104"/>
    <cellStyle name="常规 3" xfId="105"/>
    <cellStyle name="常规 4" xfId="106"/>
    <cellStyle name="常规 5" xfId="107"/>
    <cellStyle name="常规 6" xfId="108"/>
    <cellStyle name="常规 7" xfId="109"/>
    <cellStyle name="常规 8" xfId="110"/>
    <cellStyle name="Hyperlink" xfId="111"/>
    <cellStyle name="好" xfId="112"/>
    <cellStyle name="好 2" xfId="113"/>
    <cellStyle name="好 3" xfId="114"/>
    <cellStyle name="好_教师需求情况汇总表 (原版)" xfId="115"/>
    <cellStyle name="汇总" xfId="116"/>
    <cellStyle name="汇总 2" xfId="117"/>
    <cellStyle name="汇总 3" xfId="118"/>
    <cellStyle name="Currency" xfId="119"/>
    <cellStyle name="Currency [0]" xfId="120"/>
    <cellStyle name="计算" xfId="121"/>
    <cellStyle name="计算 2" xfId="122"/>
    <cellStyle name="计算 3" xfId="123"/>
    <cellStyle name="检查单元格" xfId="124"/>
    <cellStyle name="检查单元格 2" xfId="125"/>
    <cellStyle name="检查单元格 3" xfId="126"/>
    <cellStyle name="解释性文本" xfId="127"/>
    <cellStyle name="解释性文本 2" xfId="128"/>
    <cellStyle name="解释性文本 3" xfId="129"/>
    <cellStyle name="警告文本" xfId="130"/>
    <cellStyle name="警告文本 2" xfId="131"/>
    <cellStyle name="警告文本 3" xfId="132"/>
    <cellStyle name="链接单元格" xfId="133"/>
    <cellStyle name="链接单元格 2" xfId="134"/>
    <cellStyle name="链接单元格 3" xfId="135"/>
    <cellStyle name="Comma" xfId="136"/>
    <cellStyle name="Comma [0]" xfId="137"/>
    <cellStyle name="强调文字颜色 1" xfId="138"/>
    <cellStyle name="强调文字颜色 1 2" xfId="139"/>
    <cellStyle name="强调文字颜色 1 3" xfId="140"/>
    <cellStyle name="强调文字颜色 2" xfId="141"/>
    <cellStyle name="强调文字颜色 2 2" xfId="142"/>
    <cellStyle name="强调文字颜色 2 3" xfId="143"/>
    <cellStyle name="强调文字颜色 3" xfId="144"/>
    <cellStyle name="强调文字颜色 3 2" xfId="145"/>
    <cellStyle name="强调文字颜色 3 3" xfId="146"/>
    <cellStyle name="强调文字颜色 4" xfId="147"/>
    <cellStyle name="强调文字颜色 4 2" xfId="148"/>
    <cellStyle name="强调文字颜色 4 3" xfId="149"/>
    <cellStyle name="强调文字颜色 5" xfId="150"/>
    <cellStyle name="强调文字颜色 5 2" xfId="151"/>
    <cellStyle name="强调文字颜色 5 3" xfId="152"/>
    <cellStyle name="强调文字颜色 6" xfId="153"/>
    <cellStyle name="强调文字颜色 6 2" xfId="154"/>
    <cellStyle name="强调文字颜色 6 3" xfId="155"/>
    <cellStyle name="适中" xfId="156"/>
    <cellStyle name="适中 2" xfId="157"/>
    <cellStyle name="适中 3" xfId="158"/>
    <cellStyle name="输出" xfId="159"/>
    <cellStyle name="输出 2" xfId="160"/>
    <cellStyle name="输出 3" xfId="161"/>
    <cellStyle name="输入" xfId="162"/>
    <cellStyle name="输入 2" xfId="163"/>
    <cellStyle name="输入 3" xfId="164"/>
    <cellStyle name="Followed Hyperlink" xfId="165"/>
    <cellStyle name="注释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59"/>
  <sheetViews>
    <sheetView showZero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7" sqref="H7"/>
    </sheetView>
  </sheetViews>
  <sheetFormatPr defaultColWidth="9.00390625" defaultRowHeight="14.25"/>
  <cols>
    <col min="1" max="1" width="16.00390625" style="3" customWidth="1"/>
    <col min="2" max="2" width="8.625" style="4" customWidth="1"/>
    <col min="3" max="3" width="3.75390625" style="5" customWidth="1"/>
    <col min="4" max="17" width="3.125" style="5" customWidth="1"/>
    <col min="18" max="18" width="5.50390625" style="5" customWidth="1"/>
    <col min="19" max="19" width="3.625" style="5" customWidth="1"/>
    <col min="20" max="20" width="3.625" style="4" hidden="1" customWidth="1"/>
    <col min="21" max="31" width="3.625" style="5" customWidth="1"/>
    <col min="32" max="32" width="3.875" style="5" customWidth="1"/>
    <col min="33" max="39" width="3.625" style="5" customWidth="1"/>
    <col min="40" max="40" width="4.25390625" style="5" customWidth="1"/>
    <col min="41" max="50" width="3.625" style="5" customWidth="1"/>
    <col min="51" max="16384" width="9.00390625" style="5" customWidth="1"/>
  </cols>
  <sheetData>
    <row r="1" ht="15.75">
      <c r="A1" s="6" t="s">
        <v>0</v>
      </c>
    </row>
    <row r="2" spans="1:17" ht="26.25" customHeight="1">
      <c r="A2" s="30" t="s">
        <v>69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6:18" ht="12.75" customHeight="1">
      <c r="P3" s="32">
        <v>2020.08</v>
      </c>
      <c r="Q3" s="32"/>
      <c r="R3" s="32"/>
    </row>
    <row r="4" spans="1:20" ht="24.75" customHeight="1">
      <c r="A4" s="49" t="s">
        <v>1</v>
      </c>
      <c r="B4" s="50" t="s">
        <v>2</v>
      </c>
      <c r="C4" s="33" t="s">
        <v>3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50" t="s">
        <v>4</v>
      </c>
      <c r="T4" s="46" t="s">
        <v>5</v>
      </c>
    </row>
    <row r="5" spans="1:20" s="1" customFormat="1" ht="24.75" customHeight="1">
      <c r="A5" s="49"/>
      <c r="B5" s="50"/>
      <c r="C5" s="7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21" t="s">
        <v>18</v>
      </c>
      <c r="P5" s="8" t="s">
        <v>19</v>
      </c>
      <c r="Q5" s="21" t="s">
        <v>20</v>
      </c>
      <c r="R5" s="50"/>
      <c r="T5" s="47"/>
    </row>
    <row r="6" spans="1:20" s="1" customFormat="1" ht="24.75" customHeight="1">
      <c r="A6" s="35" t="s">
        <v>21</v>
      </c>
      <c r="B6" s="36"/>
      <c r="C6" s="7">
        <f>C32+C46+C55</f>
        <v>170</v>
      </c>
      <c r="D6" s="7">
        <f aca="true" t="shared" si="0" ref="D6:Q6">D32+D46+D55</f>
        <v>30</v>
      </c>
      <c r="E6" s="7">
        <f t="shared" si="0"/>
        <v>20</v>
      </c>
      <c r="F6" s="7">
        <f t="shared" si="0"/>
        <v>26</v>
      </c>
      <c r="G6" s="7">
        <f t="shared" si="0"/>
        <v>5</v>
      </c>
      <c r="H6" s="7">
        <f t="shared" si="0"/>
        <v>7</v>
      </c>
      <c r="I6" s="7">
        <f t="shared" si="0"/>
        <v>21</v>
      </c>
      <c r="J6" s="7">
        <f t="shared" si="0"/>
        <v>10</v>
      </c>
      <c r="K6" s="7">
        <f t="shared" si="0"/>
        <v>5</v>
      </c>
      <c r="L6" s="7">
        <f t="shared" si="0"/>
        <v>6</v>
      </c>
      <c r="M6" s="7">
        <f t="shared" si="0"/>
        <v>6</v>
      </c>
      <c r="N6" s="7">
        <f t="shared" si="0"/>
        <v>6</v>
      </c>
      <c r="O6" s="7">
        <f t="shared" si="0"/>
        <v>12</v>
      </c>
      <c r="P6" s="7">
        <f t="shared" si="0"/>
        <v>15</v>
      </c>
      <c r="Q6" s="7">
        <f t="shared" si="0"/>
        <v>1</v>
      </c>
      <c r="R6" s="52" t="s">
        <v>22</v>
      </c>
      <c r="T6" s="20">
        <f>SUM(T9:T55)</f>
        <v>4</v>
      </c>
    </row>
    <row r="7" spans="1:20" s="1" customFormat="1" ht="24.75" customHeight="1">
      <c r="A7" s="24" t="s">
        <v>72</v>
      </c>
      <c r="B7" s="39" t="s">
        <v>78</v>
      </c>
      <c r="C7" s="10">
        <f aca="true" t="shared" si="1" ref="C7:C31">SUM(D7:Q7)</f>
        <v>4</v>
      </c>
      <c r="D7" s="7">
        <v>1</v>
      </c>
      <c r="E7" s="7">
        <v>1</v>
      </c>
      <c r="F7" s="7"/>
      <c r="G7" s="7"/>
      <c r="H7" s="7">
        <v>1</v>
      </c>
      <c r="I7" s="7"/>
      <c r="J7" s="7"/>
      <c r="K7" s="7">
        <v>1</v>
      </c>
      <c r="L7" s="7"/>
      <c r="M7" s="7"/>
      <c r="N7" s="7"/>
      <c r="O7" s="7"/>
      <c r="P7" s="7"/>
      <c r="Q7" s="7"/>
      <c r="R7" s="28"/>
      <c r="T7" s="20"/>
    </row>
    <row r="8" spans="1:20" s="1" customFormat="1" ht="24.75" customHeight="1">
      <c r="A8" s="26" t="s">
        <v>77</v>
      </c>
      <c r="B8" s="40"/>
      <c r="C8" s="10">
        <f t="shared" si="1"/>
        <v>4</v>
      </c>
      <c r="D8" s="7">
        <v>1</v>
      </c>
      <c r="E8" s="7">
        <v>1</v>
      </c>
      <c r="F8" s="7"/>
      <c r="G8" s="7"/>
      <c r="H8" s="7">
        <v>1</v>
      </c>
      <c r="I8" s="7"/>
      <c r="J8" s="7"/>
      <c r="K8" s="7">
        <v>1</v>
      </c>
      <c r="L8" s="7"/>
      <c r="M8" s="7"/>
      <c r="N8" s="7"/>
      <c r="O8" s="7"/>
      <c r="P8" s="7"/>
      <c r="Q8" s="7"/>
      <c r="R8" s="28"/>
      <c r="T8" s="20"/>
    </row>
    <row r="9" spans="1:20" s="1" customFormat="1" ht="24" customHeight="1">
      <c r="A9" s="9" t="s">
        <v>23</v>
      </c>
      <c r="B9" s="41" t="s">
        <v>27</v>
      </c>
      <c r="C9" s="10">
        <f t="shared" si="1"/>
        <v>10</v>
      </c>
      <c r="D9" s="11">
        <v>2</v>
      </c>
      <c r="E9" s="11">
        <v>1</v>
      </c>
      <c r="F9" s="11">
        <v>1</v>
      </c>
      <c r="G9" s="11">
        <v>4</v>
      </c>
      <c r="H9" s="11">
        <v>2</v>
      </c>
      <c r="I9" s="11"/>
      <c r="J9" s="11"/>
      <c r="K9" s="11"/>
      <c r="L9" s="11"/>
      <c r="M9" s="11"/>
      <c r="N9" s="11"/>
      <c r="O9" s="11"/>
      <c r="P9" s="11"/>
      <c r="Q9" s="11"/>
      <c r="R9" s="28"/>
      <c r="T9" s="20"/>
    </row>
    <row r="10" spans="1:20" s="1" customFormat="1" ht="24" customHeight="1">
      <c r="A10" s="9" t="s">
        <v>24</v>
      </c>
      <c r="B10" s="42"/>
      <c r="C10" s="10">
        <f t="shared" si="1"/>
        <v>14</v>
      </c>
      <c r="D10" s="11">
        <v>2</v>
      </c>
      <c r="E10" s="11">
        <v>2</v>
      </c>
      <c r="F10" s="11">
        <v>2</v>
      </c>
      <c r="G10" s="11"/>
      <c r="H10" s="11">
        <v>1</v>
      </c>
      <c r="I10" s="11">
        <v>2</v>
      </c>
      <c r="J10" s="11">
        <v>2</v>
      </c>
      <c r="K10" s="11">
        <v>2</v>
      </c>
      <c r="L10" s="11"/>
      <c r="M10" s="11"/>
      <c r="N10" s="11"/>
      <c r="O10" s="11">
        <v>1</v>
      </c>
      <c r="P10" s="11"/>
      <c r="Q10" s="11"/>
      <c r="R10" s="28"/>
      <c r="T10" s="20"/>
    </row>
    <row r="11" spans="1:20" s="1" customFormat="1" ht="24" customHeight="1">
      <c r="A11" s="9" t="s">
        <v>25</v>
      </c>
      <c r="B11" s="42"/>
      <c r="C11" s="10">
        <f t="shared" si="1"/>
        <v>2</v>
      </c>
      <c r="D11" s="11"/>
      <c r="E11" s="11"/>
      <c r="F11" s="11"/>
      <c r="G11" s="11">
        <v>1</v>
      </c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1"/>
      <c r="R11" s="28"/>
      <c r="T11" s="20"/>
    </row>
    <row r="12" spans="1:20" s="1" customFormat="1" ht="24" customHeight="1">
      <c r="A12" s="9" t="s">
        <v>26</v>
      </c>
      <c r="B12" s="42"/>
      <c r="C12" s="10">
        <f t="shared" si="1"/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v>1</v>
      </c>
      <c r="P12" s="11"/>
      <c r="Q12" s="11"/>
      <c r="R12" s="28"/>
      <c r="T12" s="20"/>
    </row>
    <row r="13" spans="1:20" s="1" customFormat="1" ht="24" customHeight="1">
      <c r="A13" s="9" t="s">
        <v>28</v>
      </c>
      <c r="B13" s="42"/>
      <c r="C13" s="10">
        <f t="shared" si="1"/>
        <v>2</v>
      </c>
      <c r="D13" s="11"/>
      <c r="E13" s="11"/>
      <c r="F13" s="11"/>
      <c r="G13" s="11"/>
      <c r="H13" s="11">
        <v>1</v>
      </c>
      <c r="I13" s="11"/>
      <c r="J13" s="11"/>
      <c r="K13" s="11"/>
      <c r="L13" s="11"/>
      <c r="M13" s="11"/>
      <c r="N13" s="11"/>
      <c r="O13" s="11">
        <v>1</v>
      </c>
      <c r="P13" s="11"/>
      <c r="Q13" s="11"/>
      <c r="R13" s="28"/>
      <c r="T13" s="20"/>
    </row>
    <row r="14" spans="1:20" s="1" customFormat="1" ht="24" customHeight="1">
      <c r="A14" s="9" t="s">
        <v>29</v>
      </c>
      <c r="B14" s="42"/>
      <c r="C14" s="10">
        <f t="shared" si="1"/>
        <v>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v>1</v>
      </c>
      <c r="P14" s="11"/>
      <c r="Q14" s="11"/>
      <c r="R14" s="28"/>
      <c r="T14" s="20"/>
    </row>
    <row r="15" spans="1:20" s="1" customFormat="1" ht="24" customHeight="1">
      <c r="A15" s="9" t="s">
        <v>30</v>
      </c>
      <c r="B15" s="42"/>
      <c r="C15" s="10">
        <f t="shared" si="1"/>
        <v>3</v>
      </c>
      <c r="D15" s="11"/>
      <c r="E15" s="11"/>
      <c r="F15" s="11">
        <v>1</v>
      </c>
      <c r="G15" s="11"/>
      <c r="H15" s="11"/>
      <c r="I15" s="11">
        <v>1</v>
      </c>
      <c r="J15" s="11">
        <v>1</v>
      </c>
      <c r="K15" s="11"/>
      <c r="L15" s="11"/>
      <c r="M15" s="11"/>
      <c r="N15" s="11"/>
      <c r="O15" s="11"/>
      <c r="P15" s="11"/>
      <c r="Q15" s="11"/>
      <c r="R15" s="28"/>
      <c r="T15" s="20"/>
    </row>
    <row r="16" spans="1:20" s="1" customFormat="1" ht="24" customHeight="1">
      <c r="A16" s="12" t="s">
        <v>31</v>
      </c>
      <c r="B16" s="42"/>
      <c r="C16" s="10">
        <f t="shared" si="1"/>
        <v>4</v>
      </c>
      <c r="D16" s="11"/>
      <c r="E16" s="11">
        <v>1</v>
      </c>
      <c r="F16" s="11"/>
      <c r="G16" s="11"/>
      <c r="H16" s="11"/>
      <c r="I16" s="11">
        <v>2</v>
      </c>
      <c r="J16" s="11">
        <v>1</v>
      </c>
      <c r="K16" s="11"/>
      <c r="L16" s="11"/>
      <c r="M16" s="11"/>
      <c r="N16" s="11"/>
      <c r="O16" s="11"/>
      <c r="P16" s="11"/>
      <c r="Q16" s="11"/>
      <c r="R16" s="28"/>
      <c r="T16" s="20"/>
    </row>
    <row r="17" spans="1:20" s="1" customFormat="1" ht="24" customHeight="1">
      <c r="A17" s="12" t="s">
        <v>32</v>
      </c>
      <c r="B17" s="42"/>
      <c r="C17" s="10">
        <f t="shared" si="1"/>
        <v>1</v>
      </c>
      <c r="D17" s="11"/>
      <c r="E17" s="11">
        <v>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28"/>
      <c r="T17" s="20"/>
    </row>
    <row r="18" spans="1:20" s="1" customFormat="1" ht="24" customHeight="1">
      <c r="A18" s="12" t="s">
        <v>33</v>
      </c>
      <c r="B18" s="42"/>
      <c r="C18" s="10">
        <f t="shared" si="1"/>
        <v>2</v>
      </c>
      <c r="D18" s="11"/>
      <c r="E18" s="11"/>
      <c r="F18" s="11"/>
      <c r="G18" s="11"/>
      <c r="H18" s="11"/>
      <c r="I18" s="11">
        <v>2</v>
      </c>
      <c r="J18" s="11"/>
      <c r="K18" s="11"/>
      <c r="L18" s="11"/>
      <c r="M18" s="11"/>
      <c r="N18" s="11"/>
      <c r="O18" s="11"/>
      <c r="P18" s="11"/>
      <c r="Q18" s="11"/>
      <c r="R18" s="28"/>
      <c r="T18" s="20"/>
    </row>
    <row r="19" spans="1:20" s="1" customFormat="1" ht="24" customHeight="1">
      <c r="A19" s="9" t="s">
        <v>34</v>
      </c>
      <c r="B19" s="42"/>
      <c r="C19" s="10">
        <f t="shared" si="1"/>
        <v>3</v>
      </c>
      <c r="D19" s="11">
        <v>1</v>
      </c>
      <c r="E19" s="11"/>
      <c r="F19" s="11"/>
      <c r="G19" s="11"/>
      <c r="H19" s="11"/>
      <c r="I19" s="11">
        <v>2</v>
      </c>
      <c r="J19" s="11"/>
      <c r="K19" s="11"/>
      <c r="L19" s="11"/>
      <c r="M19" s="11"/>
      <c r="N19" s="11"/>
      <c r="O19" s="11"/>
      <c r="P19" s="11"/>
      <c r="Q19" s="11"/>
      <c r="R19" s="28"/>
      <c r="T19" s="20"/>
    </row>
    <row r="20" spans="1:20" s="1" customFormat="1" ht="24" customHeight="1">
      <c r="A20" s="9" t="s">
        <v>35</v>
      </c>
      <c r="B20" s="42"/>
      <c r="C20" s="10">
        <f t="shared" si="1"/>
        <v>3</v>
      </c>
      <c r="D20" s="11"/>
      <c r="E20" s="11">
        <v>1</v>
      </c>
      <c r="F20" s="11">
        <v>1</v>
      </c>
      <c r="G20" s="11"/>
      <c r="H20" s="11"/>
      <c r="I20" s="11"/>
      <c r="J20" s="11">
        <v>1</v>
      </c>
      <c r="K20" s="11"/>
      <c r="L20" s="11"/>
      <c r="M20" s="11"/>
      <c r="N20" s="11"/>
      <c r="O20" s="11"/>
      <c r="P20" s="11"/>
      <c r="Q20" s="11"/>
      <c r="R20" s="28"/>
      <c r="T20" s="20"/>
    </row>
    <row r="21" spans="1:20" s="1" customFormat="1" ht="24" customHeight="1">
      <c r="A21" s="9" t="s">
        <v>36</v>
      </c>
      <c r="B21" s="42"/>
      <c r="C21" s="10">
        <f t="shared" si="1"/>
        <v>1</v>
      </c>
      <c r="D21" s="11"/>
      <c r="E21" s="11"/>
      <c r="F21" s="11"/>
      <c r="G21" s="11"/>
      <c r="H21" s="11"/>
      <c r="I21" s="11">
        <v>1</v>
      </c>
      <c r="J21" s="11"/>
      <c r="K21" s="11"/>
      <c r="L21" s="11"/>
      <c r="M21" s="11"/>
      <c r="N21" s="11"/>
      <c r="O21" s="11"/>
      <c r="P21" s="11"/>
      <c r="Q21" s="11"/>
      <c r="R21" s="28"/>
      <c r="T21" s="20"/>
    </row>
    <row r="22" spans="1:20" s="1" customFormat="1" ht="24" customHeight="1">
      <c r="A22" s="9" t="s">
        <v>37</v>
      </c>
      <c r="B22" s="42"/>
      <c r="C22" s="10">
        <f t="shared" si="1"/>
        <v>3</v>
      </c>
      <c r="D22" s="11"/>
      <c r="E22" s="11"/>
      <c r="F22" s="11"/>
      <c r="G22" s="11"/>
      <c r="H22" s="11"/>
      <c r="I22" s="11">
        <v>2</v>
      </c>
      <c r="J22" s="11">
        <v>1</v>
      </c>
      <c r="K22" s="11"/>
      <c r="L22" s="11"/>
      <c r="M22" s="11"/>
      <c r="N22" s="11"/>
      <c r="O22" s="11"/>
      <c r="P22" s="11"/>
      <c r="Q22" s="11"/>
      <c r="R22" s="28"/>
      <c r="T22" s="20"/>
    </row>
    <row r="23" spans="1:20" s="1" customFormat="1" ht="24" customHeight="1">
      <c r="A23" s="12" t="s">
        <v>38</v>
      </c>
      <c r="B23" s="42"/>
      <c r="C23" s="10">
        <f t="shared" si="1"/>
        <v>2</v>
      </c>
      <c r="D23" s="11"/>
      <c r="E23" s="11"/>
      <c r="F23" s="11"/>
      <c r="G23" s="11"/>
      <c r="H23" s="11"/>
      <c r="I23" s="11">
        <v>1</v>
      </c>
      <c r="J23" s="11">
        <v>1</v>
      </c>
      <c r="K23" s="11"/>
      <c r="L23" s="11"/>
      <c r="M23" s="11"/>
      <c r="N23" s="11"/>
      <c r="O23" s="11"/>
      <c r="P23" s="11"/>
      <c r="Q23" s="11"/>
      <c r="R23" s="28"/>
      <c r="T23" s="20"/>
    </row>
    <row r="24" spans="1:20" s="1" customFormat="1" ht="24" customHeight="1">
      <c r="A24" s="9" t="s">
        <v>39</v>
      </c>
      <c r="B24" s="42"/>
      <c r="C24" s="10">
        <f t="shared" si="1"/>
        <v>2</v>
      </c>
      <c r="D24" s="11">
        <v>1</v>
      </c>
      <c r="E24" s="11"/>
      <c r="F24" s="11">
        <v>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28"/>
      <c r="T24" s="20"/>
    </row>
    <row r="25" spans="1:20" s="1" customFormat="1" ht="24" customHeight="1">
      <c r="A25" s="12" t="s">
        <v>40</v>
      </c>
      <c r="B25" s="42"/>
      <c r="C25" s="10">
        <f t="shared" si="1"/>
        <v>2</v>
      </c>
      <c r="D25" s="11"/>
      <c r="E25" s="11"/>
      <c r="F25" s="11">
        <v>1</v>
      </c>
      <c r="G25" s="11"/>
      <c r="H25" s="11"/>
      <c r="I25" s="11">
        <v>1</v>
      </c>
      <c r="J25" s="11"/>
      <c r="K25" s="11"/>
      <c r="L25" s="11"/>
      <c r="M25" s="11"/>
      <c r="N25" s="11"/>
      <c r="O25" s="11"/>
      <c r="P25" s="11"/>
      <c r="Q25" s="11"/>
      <c r="R25" s="28"/>
      <c r="T25" s="20"/>
    </row>
    <row r="26" spans="1:20" s="1" customFormat="1" ht="24" customHeight="1">
      <c r="A26" s="9" t="s">
        <v>41</v>
      </c>
      <c r="B26" s="42"/>
      <c r="C26" s="10">
        <f t="shared" si="1"/>
        <v>4</v>
      </c>
      <c r="D26" s="11"/>
      <c r="E26" s="11"/>
      <c r="F26" s="11">
        <v>1</v>
      </c>
      <c r="G26" s="11"/>
      <c r="H26" s="11"/>
      <c r="I26" s="11">
        <v>1</v>
      </c>
      <c r="J26" s="11"/>
      <c r="K26" s="11">
        <v>1</v>
      </c>
      <c r="L26" s="11"/>
      <c r="M26" s="11"/>
      <c r="N26" s="11"/>
      <c r="O26" s="11">
        <v>1</v>
      </c>
      <c r="P26" s="11"/>
      <c r="Q26" s="11"/>
      <c r="R26" s="28"/>
      <c r="T26" s="20"/>
    </row>
    <row r="27" spans="1:20" s="1" customFormat="1" ht="24" customHeight="1">
      <c r="A27" s="13" t="s">
        <v>42</v>
      </c>
      <c r="B27" s="42"/>
      <c r="C27" s="14">
        <f t="shared" si="1"/>
        <v>2</v>
      </c>
      <c r="D27" s="15"/>
      <c r="E27" s="15"/>
      <c r="F27" s="15"/>
      <c r="G27" s="15"/>
      <c r="H27" s="15"/>
      <c r="I27" s="15">
        <v>1</v>
      </c>
      <c r="J27" s="15"/>
      <c r="K27" s="15"/>
      <c r="L27" s="15"/>
      <c r="M27" s="15"/>
      <c r="N27" s="15"/>
      <c r="O27" s="15">
        <v>1</v>
      </c>
      <c r="P27" s="15"/>
      <c r="Q27" s="15"/>
      <c r="R27" s="28"/>
      <c r="T27" s="20"/>
    </row>
    <row r="28" spans="1:20" s="1" customFormat="1" ht="24" customHeight="1">
      <c r="A28" s="9" t="s">
        <v>43</v>
      </c>
      <c r="B28" s="42"/>
      <c r="C28" s="10">
        <f t="shared" si="1"/>
        <v>4</v>
      </c>
      <c r="D28" s="11">
        <v>2</v>
      </c>
      <c r="E28" s="11"/>
      <c r="F28" s="11"/>
      <c r="G28" s="11"/>
      <c r="H28" s="11"/>
      <c r="I28" s="11">
        <v>1</v>
      </c>
      <c r="J28" s="11"/>
      <c r="K28" s="11"/>
      <c r="L28" s="11"/>
      <c r="M28" s="11"/>
      <c r="N28" s="11"/>
      <c r="O28" s="11">
        <v>1</v>
      </c>
      <c r="P28" s="11"/>
      <c r="Q28" s="11"/>
      <c r="R28" s="28"/>
      <c r="T28" s="20"/>
    </row>
    <row r="29" spans="1:20" s="1" customFormat="1" ht="24" customHeight="1">
      <c r="A29" s="12" t="s">
        <v>44</v>
      </c>
      <c r="B29" s="42"/>
      <c r="C29" s="10">
        <f t="shared" si="1"/>
        <v>5</v>
      </c>
      <c r="D29" s="11">
        <v>1</v>
      </c>
      <c r="E29" s="11"/>
      <c r="F29" s="11">
        <v>1</v>
      </c>
      <c r="G29" s="11"/>
      <c r="H29" s="11"/>
      <c r="I29" s="11">
        <v>1</v>
      </c>
      <c r="J29" s="11">
        <v>1</v>
      </c>
      <c r="K29" s="11"/>
      <c r="L29" s="11"/>
      <c r="M29" s="11"/>
      <c r="N29" s="11"/>
      <c r="O29" s="11">
        <v>1</v>
      </c>
      <c r="P29" s="11"/>
      <c r="Q29" s="11"/>
      <c r="R29" s="28"/>
      <c r="T29" s="20"/>
    </row>
    <row r="30" spans="1:20" s="1" customFormat="1" ht="24" customHeight="1">
      <c r="A30" s="9" t="s">
        <v>45</v>
      </c>
      <c r="B30" s="43"/>
      <c r="C30" s="10">
        <f t="shared" si="1"/>
        <v>4</v>
      </c>
      <c r="D30" s="11">
        <v>1</v>
      </c>
      <c r="E30" s="11"/>
      <c r="F30" s="11">
        <v>1</v>
      </c>
      <c r="G30" s="11"/>
      <c r="H30" s="11"/>
      <c r="I30" s="11">
        <v>1</v>
      </c>
      <c r="J30" s="11">
        <v>1</v>
      </c>
      <c r="K30" s="11"/>
      <c r="L30" s="11"/>
      <c r="M30" s="11"/>
      <c r="N30" s="11"/>
      <c r="O30" s="11"/>
      <c r="P30" s="11"/>
      <c r="Q30" s="11"/>
      <c r="R30" s="28"/>
      <c r="T30" s="20"/>
    </row>
    <row r="31" spans="1:20" s="1" customFormat="1" ht="24" customHeight="1">
      <c r="A31" s="12" t="s">
        <v>46</v>
      </c>
      <c r="B31" s="27" t="s">
        <v>27</v>
      </c>
      <c r="C31" s="10">
        <f t="shared" si="1"/>
        <v>6</v>
      </c>
      <c r="D31" s="11">
        <v>1</v>
      </c>
      <c r="E31" s="11">
        <v>1</v>
      </c>
      <c r="F31" s="11">
        <v>1</v>
      </c>
      <c r="G31" s="11"/>
      <c r="H31" s="11"/>
      <c r="I31" s="11">
        <v>2</v>
      </c>
      <c r="J31" s="11">
        <v>1</v>
      </c>
      <c r="K31" s="11"/>
      <c r="L31" s="11"/>
      <c r="M31" s="11"/>
      <c r="N31" s="11"/>
      <c r="O31" s="11"/>
      <c r="P31" s="11"/>
      <c r="Q31" s="11"/>
      <c r="R31" s="28"/>
      <c r="T31" s="20"/>
    </row>
    <row r="32" spans="1:20" s="2" customFormat="1" ht="24" customHeight="1">
      <c r="A32" s="37" t="s">
        <v>73</v>
      </c>
      <c r="B32" s="38"/>
      <c r="C32" s="10">
        <f>SUM(C7:C31)</f>
        <v>89</v>
      </c>
      <c r="D32" s="10">
        <f aca="true" t="shared" si="2" ref="D32:Q32">SUM(D7:D31)</f>
        <v>13</v>
      </c>
      <c r="E32" s="10">
        <f t="shared" si="2"/>
        <v>9</v>
      </c>
      <c r="F32" s="10">
        <f t="shared" si="2"/>
        <v>11</v>
      </c>
      <c r="G32" s="10">
        <f t="shared" si="2"/>
        <v>5</v>
      </c>
      <c r="H32" s="10">
        <f t="shared" si="2"/>
        <v>7</v>
      </c>
      <c r="I32" s="10">
        <f t="shared" si="2"/>
        <v>21</v>
      </c>
      <c r="J32" s="10">
        <f t="shared" si="2"/>
        <v>10</v>
      </c>
      <c r="K32" s="10">
        <f t="shared" si="2"/>
        <v>5</v>
      </c>
      <c r="L32" s="10">
        <f t="shared" si="2"/>
        <v>0</v>
      </c>
      <c r="M32" s="10">
        <f t="shared" si="2"/>
        <v>0</v>
      </c>
      <c r="N32" s="10">
        <f t="shared" si="2"/>
        <v>0</v>
      </c>
      <c r="O32" s="10">
        <f t="shared" si="2"/>
        <v>8</v>
      </c>
      <c r="P32" s="10">
        <f t="shared" si="2"/>
        <v>0</v>
      </c>
      <c r="Q32" s="10">
        <f t="shared" si="2"/>
        <v>0</v>
      </c>
      <c r="R32" s="28"/>
      <c r="T32" s="22"/>
    </row>
    <row r="33" spans="1:20" s="2" customFormat="1" ht="24.75" customHeight="1">
      <c r="A33" s="16" t="s">
        <v>47</v>
      </c>
      <c r="B33" s="41" t="s">
        <v>48</v>
      </c>
      <c r="C33" s="10">
        <f aca="true" t="shared" si="3" ref="C33:C41">SUM(D33:Q33)</f>
        <v>8</v>
      </c>
      <c r="D33" s="11">
        <v>2</v>
      </c>
      <c r="E33" s="11">
        <v>1</v>
      </c>
      <c r="F33" s="11">
        <v>2</v>
      </c>
      <c r="G33" s="11"/>
      <c r="H33" s="11"/>
      <c r="I33" s="11"/>
      <c r="J33" s="11"/>
      <c r="K33" s="11"/>
      <c r="L33" s="11">
        <v>1</v>
      </c>
      <c r="M33" s="11">
        <v>1</v>
      </c>
      <c r="N33" s="11">
        <v>1</v>
      </c>
      <c r="O33" s="11"/>
      <c r="P33" s="10"/>
      <c r="Q33" s="10"/>
      <c r="R33" s="28" t="s">
        <v>70</v>
      </c>
      <c r="T33" s="22"/>
    </row>
    <row r="34" spans="1:20" s="1" customFormat="1" ht="24.75" customHeight="1">
      <c r="A34" s="16" t="s">
        <v>49</v>
      </c>
      <c r="B34" s="42"/>
      <c r="C34" s="10">
        <f t="shared" si="3"/>
        <v>4</v>
      </c>
      <c r="D34" s="11">
        <v>1</v>
      </c>
      <c r="E34" s="11"/>
      <c r="F34" s="11">
        <v>1</v>
      </c>
      <c r="G34" s="11"/>
      <c r="H34" s="11"/>
      <c r="I34" s="11"/>
      <c r="J34" s="11"/>
      <c r="K34" s="11"/>
      <c r="L34" s="11"/>
      <c r="M34" s="11">
        <v>1</v>
      </c>
      <c r="N34" s="11">
        <v>1</v>
      </c>
      <c r="O34" s="11"/>
      <c r="P34" s="11"/>
      <c r="Q34" s="11"/>
      <c r="R34" s="28"/>
      <c r="T34" s="20">
        <v>1</v>
      </c>
    </row>
    <row r="35" spans="1:20" s="1" customFormat="1" ht="24.75" customHeight="1">
      <c r="A35" s="16" t="s">
        <v>50</v>
      </c>
      <c r="B35" s="42"/>
      <c r="C35" s="10">
        <f t="shared" si="3"/>
        <v>4</v>
      </c>
      <c r="D35" s="11">
        <v>1</v>
      </c>
      <c r="E35" s="11"/>
      <c r="F35" s="11">
        <v>1</v>
      </c>
      <c r="G35" s="11"/>
      <c r="H35" s="11"/>
      <c r="I35" s="11"/>
      <c r="J35" s="11"/>
      <c r="K35" s="11"/>
      <c r="L35" s="11">
        <v>1</v>
      </c>
      <c r="M35" s="11">
        <v>1</v>
      </c>
      <c r="N35" s="11"/>
      <c r="O35" s="11"/>
      <c r="P35" s="11"/>
      <c r="Q35" s="11"/>
      <c r="R35" s="28"/>
      <c r="T35" s="20">
        <v>1</v>
      </c>
    </row>
    <row r="36" spans="1:20" s="1" customFormat="1" ht="24.75" customHeight="1">
      <c r="A36" s="17" t="s">
        <v>51</v>
      </c>
      <c r="B36" s="42"/>
      <c r="C36" s="10">
        <f t="shared" si="3"/>
        <v>4</v>
      </c>
      <c r="D36" s="11">
        <v>2</v>
      </c>
      <c r="E36" s="11">
        <v>1</v>
      </c>
      <c r="F36" s="11">
        <v>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28"/>
      <c r="T36" s="20"/>
    </row>
    <row r="37" spans="1:20" s="1" customFormat="1" ht="24.75" customHeight="1">
      <c r="A37" s="16" t="s">
        <v>52</v>
      </c>
      <c r="B37" s="42"/>
      <c r="C37" s="10">
        <f t="shared" si="3"/>
        <v>8</v>
      </c>
      <c r="D37" s="18">
        <v>2</v>
      </c>
      <c r="E37" s="18">
        <v>2</v>
      </c>
      <c r="F37" s="18">
        <v>2</v>
      </c>
      <c r="G37" s="18"/>
      <c r="H37" s="18"/>
      <c r="I37" s="18"/>
      <c r="J37" s="18"/>
      <c r="K37" s="18"/>
      <c r="L37" s="18"/>
      <c r="M37" s="18">
        <v>1</v>
      </c>
      <c r="N37" s="18">
        <v>1</v>
      </c>
      <c r="O37" s="18"/>
      <c r="P37" s="23"/>
      <c r="Q37" s="23"/>
      <c r="R37" s="28"/>
      <c r="T37" s="20">
        <v>2</v>
      </c>
    </row>
    <row r="38" spans="1:20" s="1" customFormat="1" ht="24.75" customHeight="1">
      <c r="A38" s="16" t="s">
        <v>53</v>
      </c>
      <c r="B38" s="42"/>
      <c r="C38" s="10">
        <f t="shared" si="3"/>
        <v>6</v>
      </c>
      <c r="D38" s="18">
        <v>1</v>
      </c>
      <c r="E38" s="18">
        <v>1</v>
      </c>
      <c r="F38" s="18">
        <v>1</v>
      </c>
      <c r="G38" s="18"/>
      <c r="H38" s="18"/>
      <c r="I38" s="18"/>
      <c r="J38" s="18"/>
      <c r="K38" s="18"/>
      <c r="L38" s="18">
        <v>1</v>
      </c>
      <c r="M38" s="18"/>
      <c r="N38" s="18">
        <v>1</v>
      </c>
      <c r="O38" s="18">
        <v>1</v>
      </c>
      <c r="P38" s="23"/>
      <c r="Q38" s="23"/>
      <c r="R38" s="28"/>
      <c r="T38" s="20"/>
    </row>
    <row r="39" spans="1:20" s="1" customFormat="1" ht="24.75" customHeight="1">
      <c r="A39" s="16" t="s">
        <v>71</v>
      </c>
      <c r="B39" s="42"/>
      <c r="C39" s="10">
        <f t="shared" si="3"/>
        <v>2</v>
      </c>
      <c r="D39" s="18"/>
      <c r="E39" s="18"/>
      <c r="F39" s="18">
        <v>2</v>
      </c>
      <c r="G39" s="18"/>
      <c r="H39" s="18"/>
      <c r="I39" s="18"/>
      <c r="J39" s="18"/>
      <c r="K39" s="18"/>
      <c r="L39" s="18"/>
      <c r="M39" s="18"/>
      <c r="N39" s="18"/>
      <c r="O39" s="18"/>
      <c r="P39" s="23"/>
      <c r="Q39" s="23"/>
      <c r="R39" s="28"/>
      <c r="T39" s="20"/>
    </row>
    <row r="40" spans="1:20" s="1" customFormat="1" ht="24.75" customHeight="1">
      <c r="A40" s="12" t="s">
        <v>54</v>
      </c>
      <c r="B40" s="42"/>
      <c r="C40" s="10">
        <f t="shared" si="3"/>
        <v>4</v>
      </c>
      <c r="D40" s="11">
        <v>1</v>
      </c>
      <c r="E40" s="11">
        <v>1</v>
      </c>
      <c r="F40" s="11"/>
      <c r="G40" s="11"/>
      <c r="H40" s="11"/>
      <c r="I40" s="11"/>
      <c r="J40" s="11"/>
      <c r="K40" s="11"/>
      <c r="L40" s="11">
        <v>1</v>
      </c>
      <c r="M40" s="11"/>
      <c r="N40" s="11"/>
      <c r="O40" s="11">
        <v>1</v>
      </c>
      <c r="P40" s="11"/>
      <c r="Q40" s="11"/>
      <c r="R40" s="28"/>
      <c r="T40" s="20"/>
    </row>
    <row r="41" spans="1:20" s="1" customFormat="1" ht="24.75" customHeight="1">
      <c r="A41" s="12" t="s">
        <v>55</v>
      </c>
      <c r="B41" s="43"/>
      <c r="C41" s="10">
        <f t="shared" si="3"/>
        <v>1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>
        <v>1</v>
      </c>
      <c r="R41" s="28"/>
      <c r="T41" s="20"/>
    </row>
    <row r="42" spans="1:20" s="1" customFormat="1" ht="24.75" customHeight="1">
      <c r="A42" s="9" t="s">
        <v>56</v>
      </c>
      <c r="B42" s="44" t="s">
        <v>57</v>
      </c>
      <c r="C42" s="10">
        <f>SUM(D42:Q42)</f>
        <v>6</v>
      </c>
      <c r="D42" s="11">
        <v>1</v>
      </c>
      <c r="E42" s="11">
        <v>1</v>
      </c>
      <c r="F42" s="11">
        <v>2</v>
      </c>
      <c r="G42" s="11"/>
      <c r="H42" s="11"/>
      <c r="I42" s="11"/>
      <c r="J42" s="11"/>
      <c r="K42" s="11"/>
      <c r="L42" s="11"/>
      <c r="M42" s="11"/>
      <c r="N42" s="11">
        <v>1</v>
      </c>
      <c r="O42" s="11">
        <v>1</v>
      </c>
      <c r="P42" s="10"/>
      <c r="Q42" s="10"/>
      <c r="R42" s="28"/>
      <c r="T42" s="20"/>
    </row>
    <row r="43" spans="1:20" s="1" customFormat="1" ht="24.75" customHeight="1">
      <c r="A43" s="9" t="s">
        <v>58</v>
      </c>
      <c r="B43" s="45"/>
      <c r="C43" s="10">
        <f>SUM(D43:Q43)</f>
        <v>4</v>
      </c>
      <c r="D43" s="11">
        <v>1</v>
      </c>
      <c r="E43" s="11">
        <v>1</v>
      </c>
      <c r="F43" s="11">
        <v>1</v>
      </c>
      <c r="G43" s="11"/>
      <c r="H43" s="11"/>
      <c r="I43" s="11"/>
      <c r="J43" s="11"/>
      <c r="K43" s="11"/>
      <c r="L43" s="11"/>
      <c r="M43" s="11">
        <v>1</v>
      </c>
      <c r="N43" s="11"/>
      <c r="O43" s="11"/>
      <c r="P43" s="11"/>
      <c r="Q43" s="11"/>
      <c r="R43" s="28"/>
      <c r="T43" s="20"/>
    </row>
    <row r="44" spans="1:20" s="1" customFormat="1" ht="24.75" customHeight="1">
      <c r="A44" s="9" t="s">
        <v>59</v>
      </c>
      <c r="B44" s="45"/>
      <c r="C44" s="10">
        <f>SUM(D44:Q44)</f>
        <v>7</v>
      </c>
      <c r="D44" s="11">
        <v>2</v>
      </c>
      <c r="E44" s="11">
        <v>2</v>
      </c>
      <c r="F44" s="11">
        <v>1</v>
      </c>
      <c r="G44" s="11"/>
      <c r="H44" s="11"/>
      <c r="I44" s="11"/>
      <c r="J44" s="11"/>
      <c r="K44" s="11"/>
      <c r="L44" s="11">
        <v>1</v>
      </c>
      <c r="M44" s="11">
        <v>1</v>
      </c>
      <c r="N44" s="11"/>
      <c r="O44" s="11"/>
      <c r="P44" s="11"/>
      <c r="Q44" s="11"/>
      <c r="R44" s="28"/>
      <c r="T44" s="20"/>
    </row>
    <row r="45" spans="1:20" s="1" customFormat="1" ht="24.75" customHeight="1">
      <c r="A45" s="9" t="s">
        <v>60</v>
      </c>
      <c r="B45" s="45"/>
      <c r="C45" s="10">
        <f>SUM(D45:Q45)</f>
        <v>8</v>
      </c>
      <c r="D45" s="11">
        <v>3</v>
      </c>
      <c r="E45" s="11">
        <v>1</v>
      </c>
      <c r="F45" s="11">
        <v>1</v>
      </c>
      <c r="G45" s="11"/>
      <c r="H45" s="11"/>
      <c r="I45" s="11"/>
      <c r="J45" s="11"/>
      <c r="K45" s="11"/>
      <c r="L45" s="11">
        <v>1</v>
      </c>
      <c r="M45" s="11"/>
      <c r="N45" s="11">
        <v>1</v>
      </c>
      <c r="O45" s="11">
        <v>1</v>
      </c>
      <c r="P45" s="11"/>
      <c r="Q45" s="11"/>
      <c r="R45" s="28"/>
      <c r="T45" s="20"/>
    </row>
    <row r="46" spans="1:20" s="2" customFormat="1" ht="24.75" customHeight="1">
      <c r="A46" s="37" t="s">
        <v>74</v>
      </c>
      <c r="B46" s="38"/>
      <c r="C46" s="10">
        <f>SUM(C33:C45)</f>
        <v>66</v>
      </c>
      <c r="D46" s="10">
        <f aca="true" t="shared" si="4" ref="D46:Q46">SUM(D33:D45)</f>
        <v>17</v>
      </c>
      <c r="E46" s="10">
        <f t="shared" si="4"/>
        <v>11</v>
      </c>
      <c r="F46" s="10">
        <f t="shared" si="4"/>
        <v>15</v>
      </c>
      <c r="G46" s="10">
        <f t="shared" si="4"/>
        <v>0</v>
      </c>
      <c r="H46" s="10">
        <f t="shared" si="4"/>
        <v>0</v>
      </c>
      <c r="I46" s="10">
        <f t="shared" si="4"/>
        <v>0</v>
      </c>
      <c r="J46" s="10">
        <f t="shared" si="4"/>
        <v>0</v>
      </c>
      <c r="K46" s="10">
        <f t="shared" si="4"/>
        <v>0</v>
      </c>
      <c r="L46" s="10">
        <f t="shared" si="4"/>
        <v>6</v>
      </c>
      <c r="M46" s="10">
        <f t="shared" si="4"/>
        <v>6</v>
      </c>
      <c r="N46" s="10">
        <f t="shared" si="4"/>
        <v>6</v>
      </c>
      <c r="O46" s="10">
        <f t="shared" si="4"/>
        <v>4</v>
      </c>
      <c r="P46" s="10">
        <f t="shared" si="4"/>
        <v>0</v>
      </c>
      <c r="Q46" s="10">
        <f t="shared" si="4"/>
        <v>1</v>
      </c>
      <c r="R46" s="28"/>
      <c r="T46" s="22"/>
    </row>
    <row r="47" spans="1:20" s="1" customFormat="1" ht="24.75" customHeight="1">
      <c r="A47" s="9" t="s">
        <v>61</v>
      </c>
      <c r="B47" s="51" t="s">
        <v>62</v>
      </c>
      <c r="C47" s="10">
        <f aca="true" t="shared" si="5" ref="C47:C54">SUM(D47:Q47)</f>
        <v>2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>
        <v>2</v>
      </c>
      <c r="Q47" s="11"/>
      <c r="R47" s="28"/>
      <c r="T47" s="20"/>
    </row>
    <row r="48" spans="1:20" s="1" customFormat="1" ht="24.75" customHeight="1">
      <c r="A48" s="9" t="s">
        <v>63</v>
      </c>
      <c r="B48" s="51"/>
      <c r="C48" s="10">
        <f t="shared" si="5"/>
        <v>1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>
        <v>1</v>
      </c>
      <c r="Q48" s="11"/>
      <c r="R48" s="28"/>
      <c r="T48" s="20"/>
    </row>
    <row r="49" spans="1:20" s="1" customFormat="1" ht="24.75" customHeight="1">
      <c r="A49" s="9" t="s">
        <v>64</v>
      </c>
      <c r="B49" s="51"/>
      <c r="C49" s="10">
        <f t="shared" si="5"/>
        <v>1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>
        <v>1</v>
      </c>
      <c r="Q49" s="11"/>
      <c r="R49" s="28"/>
      <c r="T49" s="20"/>
    </row>
    <row r="50" spans="1:20" s="1" customFormat="1" ht="24.75" customHeight="1">
      <c r="A50" s="9" t="s">
        <v>65</v>
      </c>
      <c r="B50" s="51"/>
      <c r="C50" s="10">
        <f t="shared" si="5"/>
        <v>1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>
        <v>1</v>
      </c>
      <c r="Q50" s="11"/>
      <c r="R50" s="28"/>
      <c r="T50" s="20"/>
    </row>
    <row r="51" spans="1:20" s="1" customFormat="1" ht="24.75" customHeight="1">
      <c r="A51" s="25" t="s">
        <v>75</v>
      </c>
      <c r="B51" s="51"/>
      <c r="C51" s="10">
        <f t="shared" si="5"/>
        <v>1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>
        <v>1</v>
      </c>
      <c r="Q51" s="11"/>
      <c r="R51" s="28"/>
      <c r="T51" s="20"/>
    </row>
    <row r="52" spans="1:20" s="1" customFormat="1" ht="24.75" customHeight="1">
      <c r="A52" s="12" t="s">
        <v>66</v>
      </c>
      <c r="B52" s="51"/>
      <c r="C52" s="10">
        <f t="shared" si="5"/>
        <v>4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>
        <v>4</v>
      </c>
      <c r="Q52" s="11"/>
      <c r="R52" s="28"/>
      <c r="T52" s="20"/>
    </row>
    <row r="53" spans="1:20" s="1" customFormat="1" ht="24.75" customHeight="1">
      <c r="A53" s="9" t="s">
        <v>67</v>
      </c>
      <c r="B53" s="51"/>
      <c r="C53" s="10">
        <f t="shared" si="5"/>
        <v>4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>
        <v>4</v>
      </c>
      <c r="Q53" s="11"/>
      <c r="R53" s="28"/>
      <c r="T53" s="20"/>
    </row>
    <row r="54" spans="1:20" s="1" customFormat="1" ht="24.75" customHeight="1">
      <c r="A54" s="12" t="s">
        <v>68</v>
      </c>
      <c r="B54" s="51"/>
      <c r="C54" s="10">
        <f t="shared" si="5"/>
        <v>1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>
        <v>1</v>
      </c>
      <c r="Q54" s="11"/>
      <c r="R54" s="28"/>
      <c r="T54" s="20"/>
    </row>
    <row r="55" spans="1:20" s="1" customFormat="1" ht="24.75" customHeight="1">
      <c r="A55" s="37" t="s">
        <v>76</v>
      </c>
      <c r="B55" s="48"/>
      <c r="C55" s="10">
        <f>SUM(C47:C54)</f>
        <v>15</v>
      </c>
      <c r="D55" s="10">
        <f aca="true" t="shared" si="6" ref="D55:Q55">SUM(D47:D54)</f>
        <v>0</v>
      </c>
      <c r="E55" s="10">
        <f t="shared" si="6"/>
        <v>0</v>
      </c>
      <c r="F55" s="10">
        <f t="shared" si="6"/>
        <v>0</v>
      </c>
      <c r="G55" s="10">
        <f t="shared" si="6"/>
        <v>0</v>
      </c>
      <c r="H55" s="10">
        <f t="shared" si="6"/>
        <v>0</v>
      </c>
      <c r="I55" s="10">
        <f t="shared" si="6"/>
        <v>0</v>
      </c>
      <c r="J55" s="10">
        <f t="shared" si="6"/>
        <v>0</v>
      </c>
      <c r="K55" s="10">
        <f t="shared" si="6"/>
        <v>0</v>
      </c>
      <c r="L55" s="10">
        <f t="shared" si="6"/>
        <v>0</v>
      </c>
      <c r="M55" s="10">
        <f t="shared" si="6"/>
        <v>0</v>
      </c>
      <c r="N55" s="10">
        <f t="shared" si="6"/>
        <v>0</v>
      </c>
      <c r="O55" s="10">
        <f t="shared" si="6"/>
        <v>0</v>
      </c>
      <c r="P55" s="10">
        <f t="shared" si="6"/>
        <v>15</v>
      </c>
      <c r="Q55" s="10">
        <f t="shared" si="6"/>
        <v>0</v>
      </c>
      <c r="R55" s="29"/>
      <c r="T55" s="20"/>
    </row>
    <row r="56" spans="1:20" s="1" customFormat="1" ht="12.75">
      <c r="A56" s="19"/>
      <c r="B56" s="20"/>
      <c r="T56" s="20"/>
    </row>
    <row r="57" spans="1:20" s="1" customFormat="1" ht="12.75">
      <c r="A57" s="19"/>
      <c r="B57" s="20"/>
      <c r="T57" s="20"/>
    </row>
    <row r="58" spans="1:20" s="1" customFormat="1" ht="12.75">
      <c r="A58" s="19"/>
      <c r="B58" s="20"/>
      <c r="T58" s="20"/>
    </row>
    <row r="59" spans="1:20" s="1" customFormat="1" ht="12.75">
      <c r="A59" s="19"/>
      <c r="B59" s="20"/>
      <c r="T59" s="20"/>
    </row>
  </sheetData>
  <sheetProtection/>
  <mergeCells count="18">
    <mergeCell ref="T4:T5"/>
    <mergeCell ref="A46:B46"/>
    <mergeCell ref="A55:B55"/>
    <mergeCell ref="A4:A5"/>
    <mergeCell ref="B4:B5"/>
    <mergeCell ref="R4:R5"/>
    <mergeCell ref="B47:B54"/>
    <mergeCell ref="B33:B41"/>
    <mergeCell ref="R6:R32"/>
    <mergeCell ref="R33:R55"/>
    <mergeCell ref="A2:Q2"/>
    <mergeCell ref="P3:R3"/>
    <mergeCell ref="C4:Q4"/>
    <mergeCell ref="A6:B6"/>
    <mergeCell ref="A32:B32"/>
    <mergeCell ref="B7:B8"/>
    <mergeCell ref="B9:B30"/>
    <mergeCell ref="B42:B45"/>
  </mergeCells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Windows User</cp:lastModifiedBy>
  <cp:lastPrinted>2020-08-11T00:41:10Z</cp:lastPrinted>
  <dcterms:created xsi:type="dcterms:W3CDTF">2004-10-15T01:48:44Z</dcterms:created>
  <dcterms:modified xsi:type="dcterms:W3CDTF">2020-08-11T09:56:34Z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